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报价单" sheetId="1" r:id="rId1"/>
  </sheets>
  <definedNames>
    <definedName name="_xlnm._FilterDatabase" localSheetId="0" hidden="1">报价单!$A$1:$H$17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<sst xmlns="http://schemas.openxmlformats.org/spreadsheetml/2006/main" count="56" uniqueCount="42">
  <si>
    <t>贵州尊朋酒业有限公司报价单</t>
  </si>
  <si>
    <t>项目名称</t>
  </si>
  <si>
    <t>采购绞笼、打散及配件（二次）</t>
  </si>
  <si>
    <t>报价须知</t>
  </si>
  <si>
    <t>详见采购公告。                                                                                                                                                                                             注：1.本项目采购公告及有关的附件、澄清、修改等文件为组成部分，参与报价则视为完全响应本项目所有要求。   
2.报价人不得对报价单内容进行修改，如修改内容的，视为无效报价。</t>
  </si>
  <si>
    <t>序号</t>
  </si>
  <si>
    <t>物品名称</t>
  </si>
  <si>
    <t>规格型号</t>
  </si>
  <si>
    <t>单位</t>
  </si>
  <si>
    <t>数量</t>
  </si>
  <si>
    <t>单价限价（元）</t>
  </si>
  <si>
    <t>单价报价（元）</t>
  </si>
  <si>
    <t>小计（元）</t>
  </si>
  <si>
    <t>备注1</t>
  </si>
  <si>
    <t>备注2</t>
  </si>
  <si>
    <t>甑底打散</t>
  </si>
  <si>
    <t>Φ89*1500</t>
  </si>
  <si>
    <t>根</t>
  </si>
  <si>
    <t>1.轴头相应做加固措施</t>
  </si>
  <si>
    <t>1.绞笼、打散、翻耙、摊平采用套管形式制成，外管采用304不锈钢无缝管(δ4mm)，内管用GB/T8163型钢无缝钢管(810mm)，轴头用201不锈钢加工，绞笼、打散、翻耙、摊平叶片、钉齿用 304不锈钢焊接;焊接方式为二氧化碳保护焊保证钉齿高速运行不掉落，堆焊高度约为20mm。
2.所有轴头在测量基础上少5个丝，如40mm轴为39.95；
3.具体尺寸以现场测量为准，尺寸单位:mm;</t>
  </si>
  <si>
    <t>1.轴头、钉齿使用双相不锈钢，标号为S32202。
2.提供相应材质报告。
3.轴头相应做加固措施</t>
  </si>
  <si>
    <t>晾糟机翻耙</t>
  </si>
  <si>
    <t>Φ89*1400</t>
  </si>
  <si>
    <t>轴头相应做加固措施</t>
  </si>
  <si>
    <t>晾糟机摊平</t>
  </si>
  <si>
    <t>9号绞笼（两节组装连接，中部加支撑）</t>
  </si>
  <si>
    <t>Φ89*5000</t>
  </si>
  <si>
    <t>包含所有套件，如钢板，螺杆等。</t>
  </si>
  <si>
    <t>左右打散</t>
  </si>
  <si>
    <t>Φ60*400</t>
  </si>
  <si>
    <t>钉齿排数为9排，轴头相应做加固措施</t>
  </si>
  <si>
    <t>蒸煮机翻耙（两节式）</t>
  </si>
  <si>
    <t>Φ60*1650</t>
  </si>
  <si>
    <t>接糟机打散</t>
  </si>
  <si>
    <t>8</t>
  </si>
  <si>
    <t>总计（不得超过￥189800.00元）</t>
  </si>
  <si>
    <t>报价单位 
（盖章）</t>
  </si>
  <si>
    <t>大写</t>
  </si>
  <si>
    <t>报价人
（实名）</t>
  </si>
  <si>
    <t>身份证号码         
 （报价人）</t>
  </si>
  <si>
    <t>报价时间</t>
  </si>
  <si>
    <t>联系方式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</si>
</sst>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DBNum2][$RMB]General;[Red][DBNum2][$RMB]General"/>
  </numFmts>
  <fonts count="3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1"/>
      <color theme="1"/>
      <name val="仿宋_GB2312"/>
      <charset val="134"/>
    </font>
    <font>
      <b/>
      <sz val="22"/>
      <color theme="1"/>
      <name val="黑体"/>
      <charset val="134"/>
    </font>
    <font>
      <sz val="16"/>
      <color theme="1"/>
      <name val="黑体"/>
      <charset val="134"/>
    </font>
    <font>
      <sz val="14"/>
      <color theme="1"/>
      <name val="宋体"/>
      <charset val="134"/>
      <scheme val="minor"/>
    </font>
    <font>
      <b/>
      <sz val="12"/>
      <color theme="1"/>
      <name val="黑体"/>
      <charset val="134"/>
    </font>
    <font>
      <sz val="14"/>
      <color theme="1"/>
      <name val="仿宋_GB2312"/>
      <charset val="134"/>
    </font>
    <font>
      <sz val="14"/>
      <color rgb="FF000000"/>
      <name val="宋体"/>
      <charset val="134"/>
      <scheme val="minor"/>
    </font>
    <font>
      <sz val="10"/>
      <name val="微软雅黑"/>
      <charset val="134"/>
    </font>
    <font>
      <sz val="10"/>
      <color rgb="FFFF0000"/>
      <name val="微软雅黑"/>
      <charset val="134"/>
    </font>
    <font>
      <sz val="12"/>
      <color theme="1"/>
      <name val="仿宋_GB2312"/>
      <charset val="134"/>
    </font>
    <font>
      <sz val="14"/>
      <name val="宋体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7" fontId="9" fillId="0" borderId="1" xfId="0" applyNumberFormat="1" applyFont="1" applyFill="1" applyBorder="1" applyAlignment="1">
      <alignment horizontal="center" vertical="center" wrapText="1"/>
    </xf>
    <xf numFmtId="7" fontId="8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7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 applyProtection="1">
      <alignment horizontal="center" vertical="center" wrapText="1"/>
      <protection locked="0"/>
    </xf>
    <xf numFmtId="176" fontId="1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1"/>
  <sheetViews>
    <sheetView tabSelected="1" workbookViewId="0">
      <selection activeCell="C3" sqref="C3:J4"/>
    </sheetView>
  </sheetViews>
  <sheetFormatPr defaultColWidth="9" defaultRowHeight="30" customHeight="1"/>
  <cols>
    <col min="1" max="1" width="4.125" style="2" customWidth="1"/>
    <col min="2" max="2" width="20.75" style="3" customWidth="1"/>
    <col min="3" max="3" width="38.625" style="3" customWidth="1"/>
    <col min="4" max="4" width="16.875" style="3" customWidth="1"/>
    <col min="5" max="5" width="6.625" style="3" customWidth="1"/>
    <col min="6" max="6" width="15.875" style="3" customWidth="1"/>
    <col min="7" max="7" width="17.25" style="3" customWidth="1"/>
    <col min="8" max="8" width="30" style="3" customWidth="1"/>
    <col min="9" max="9" width="15.375" style="3" customWidth="1"/>
    <col min="10" max="10" width="16.25" style="3" customWidth="1"/>
    <col min="11" max="12" width="9" style="3"/>
    <col min="13" max="15" width="9" style="4"/>
    <col min="16" max="16384" width="9" style="2"/>
  </cols>
  <sheetData>
    <row r="1" ht="62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36" customHeight="1" spans="1:15">
      <c r="A2" s="6" t="s">
        <v>1</v>
      </c>
      <c r="B2" s="6"/>
      <c r="C2" s="6" t="s">
        <v>2</v>
      </c>
      <c r="D2" s="6"/>
      <c r="E2" s="6"/>
      <c r="F2" s="6"/>
      <c r="G2" s="6"/>
      <c r="H2" s="6"/>
      <c r="I2" s="6"/>
      <c r="J2" s="6"/>
    </row>
    <row r="3" ht="87" customHeight="1" spans="1:15">
      <c r="A3" s="6" t="s">
        <v>3</v>
      </c>
      <c r="B3" s="6"/>
      <c r="C3" s="7" t="s">
        <v>4</v>
      </c>
      <c r="D3" s="7"/>
      <c r="E3" s="7"/>
      <c r="F3" s="7"/>
      <c r="G3" s="7"/>
      <c r="H3" s="7"/>
      <c r="I3" s="7"/>
      <c r="J3" s="7"/>
    </row>
    <row r="4" ht="12" customHeight="1" spans="1:15">
      <c r="A4" s="6"/>
      <c r="B4" s="6"/>
      <c r="C4" s="7"/>
      <c r="D4" s="7"/>
      <c r="E4" s="7"/>
      <c r="F4" s="7"/>
      <c r="G4" s="7"/>
      <c r="H4" s="7"/>
      <c r="I4" s="7"/>
      <c r="J4" s="7"/>
    </row>
    <row r="5" ht="28.5" spans="1:15">
      <c r="A5" s="8" t="s">
        <v>5</v>
      </c>
      <c r="B5" s="8" t="s">
        <v>6</v>
      </c>
      <c r="C5" s="8" t="s">
        <v>7</v>
      </c>
      <c r="D5" s="8" t="s">
        <v>8</v>
      </c>
      <c r="E5" s="8" t="s">
        <v>9</v>
      </c>
      <c r="F5" s="8" t="s">
        <v>10</v>
      </c>
      <c r="G5" s="8" t="s">
        <v>11</v>
      </c>
      <c r="H5" s="8" t="s">
        <v>12</v>
      </c>
      <c r="I5" s="8" t="s">
        <v>13</v>
      </c>
      <c r="J5" s="8" t="s">
        <v>14</v>
      </c>
    </row>
    <row r="6" s="1" customFormat="1" ht="33" spans="1:15">
      <c r="A6" s="9">
        <v>1</v>
      </c>
      <c r="B6" s="10" t="s">
        <v>15</v>
      </c>
      <c r="C6" s="10" t="s">
        <v>16</v>
      </c>
      <c r="D6" s="10" t="s">
        <v>17</v>
      </c>
      <c r="E6" s="10">
        <v>12</v>
      </c>
      <c r="F6" s="11">
        <v>3800</v>
      </c>
      <c r="G6" s="11"/>
      <c r="H6" s="12">
        <f>E6*G6</f>
        <v>0</v>
      </c>
      <c r="I6" s="13" t="s">
        <v>18</v>
      </c>
      <c r="J6" s="14" t="s">
        <v>19</v>
      </c>
      <c r="K6" s="15"/>
      <c r="L6" s="15"/>
      <c r="M6" s="15"/>
      <c r="N6" s="15"/>
      <c r="O6" s="15"/>
    </row>
    <row r="7" s="1" customFormat="1" ht="115.5" spans="1:15">
      <c r="A7" s="9">
        <v>2</v>
      </c>
      <c r="B7" s="10" t="s">
        <v>15</v>
      </c>
      <c r="C7" s="10" t="s">
        <v>16</v>
      </c>
      <c r="D7" s="10" t="s">
        <v>17</v>
      </c>
      <c r="E7" s="10">
        <v>2</v>
      </c>
      <c r="F7" s="11">
        <v>4000</v>
      </c>
      <c r="G7" s="11"/>
      <c r="H7" s="12">
        <f t="shared" ref="H7:H13" si="0">E7*G7</f>
        <v>0</v>
      </c>
      <c r="I7" s="16" t="s">
        <v>20</v>
      </c>
      <c r="J7" s="14"/>
      <c r="K7" s="15"/>
      <c r="L7" s="15"/>
      <c r="M7" s="15"/>
      <c r="N7" s="15"/>
      <c r="O7" s="15"/>
    </row>
    <row r="8" s="1" customFormat="1" ht="18.75" spans="1:15">
      <c r="A8" s="9">
        <v>3</v>
      </c>
      <c r="B8" s="10" t="s">
        <v>21</v>
      </c>
      <c r="C8" s="10" t="s">
        <v>22</v>
      </c>
      <c r="D8" s="10" t="s">
        <v>17</v>
      </c>
      <c r="E8" s="10">
        <v>4</v>
      </c>
      <c r="F8" s="11">
        <v>3200</v>
      </c>
      <c r="G8" s="11"/>
      <c r="H8" s="12">
        <f t="shared" si="0"/>
        <v>0</v>
      </c>
      <c r="I8" s="17" t="s">
        <v>23</v>
      </c>
      <c r="J8" s="14"/>
      <c r="K8" s="15"/>
      <c r="L8" s="15"/>
      <c r="M8" s="15"/>
      <c r="N8" s="15"/>
      <c r="O8" s="15"/>
    </row>
    <row r="9" s="1" customFormat="1" ht="18.75" spans="1:15">
      <c r="A9" s="9">
        <v>4</v>
      </c>
      <c r="B9" s="10" t="s">
        <v>24</v>
      </c>
      <c r="C9" s="10" t="s">
        <v>22</v>
      </c>
      <c r="D9" s="10" t="s">
        <v>17</v>
      </c>
      <c r="E9" s="10">
        <v>4</v>
      </c>
      <c r="F9" s="11">
        <v>3500</v>
      </c>
      <c r="G9" s="11"/>
      <c r="H9" s="12">
        <f t="shared" si="0"/>
        <v>0</v>
      </c>
      <c r="I9" s="17" t="s">
        <v>23</v>
      </c>
      <c r="J9" s="14"/>
      <c r="K9" s="15"/>
      <c r="L9" s="15"/>
      <c r="M9" s="15"/>
      <c r="N9" s="15"/>
      <c r="O9" s="15"/>
    </row>
    <row r="10" s="1" customFormat="1" ht="56.25" spans="1:15">
      <c r="A10" s="9">
        <v>5</v>
      </c>
      <c r="B10" s="10" t="s">
        <v>25</v>
      </c>
      <c r="C10" s="10" t="s">
        <v>26</v>
      </c>
      <c r="D10" s="10" t="s">
        <v>17</v>
      </c>
      <c r="E10" s="10">
        <v>3</v>
      </c>
      <c r="F10" s="11">
        <v>12000</v>
      </c>
      <c r="G10" s="11"/>
      <c r="H10" s="12">
        <f t="shared" si="0"/>
        <v>0</v>
      </c>
      <c r="I10" s="18" t="s">
        <v>27</v>
      </c>
      <c r="J10" s="14"/>
      <c r="K10" s="15"/>
      <c r="L10" s="15"/>
      <c r="M10" s="15"/>
      <c r="N10" s="15"/>
      <c r="O10" s="15"/>
    </row>
    <row r="11" s="1" customFormat="1" ht="33" spans="1:15">
      <c r="A11" s="9">
        <v>6</v>
      </c>
      <c r="B11" s="10" t="s">
        <v>28</v>
      </c>
      <c r="C11" s="10" t="s">
        <v>29</v>
      </c>
      <c r="D11" s="10" t="s">
        <v>17</v>
      </c>
      <c r="E11" s="10">
        <v>30</v>
      </c>
      <c r="F11" s="11">
        <v>1200</v>
      </c>
      <c r="G11" s="11"/>
      <c r="H11" s="12">
        <f t="shared" si="0"/>
        <v>0</v>
      </c>
      <c r="I11" s="19" t="s">
        <v>30</v>
      </c>
      <c r="J11" s="14"/>
      <c r="K11" s="15"/>
      <c r="L11" s="15"/>
      <c r="M11" s="15"/>
      <c r="N11" s="15"/>
      <c r="O11" s="15"/>
    </row>
    <row r="12" s="1" customFormat="1" ht="37.5" spans="1:15">
      <c r="A12" s="9">
        <v>7</v>
      </c>
      <c r="B12" s="10" t="s">
        <v>31</v>
      </c>
      <c r="C12" s="10" t="s">
        <v>32</v>
      </c>
      <c r="D12" s="10" t="s">
        <v>17</v>
      </c>
      <c r="E12" s="10">
        <v>6</v>
      </c>
      <c r="F12" s="11">
        <v>2100</v>
      </c>
      <c r="G12" s="11"/>
      <c r="H12" s="12">
        <f t="shared" si="0"/>
        <v>0</v>
      </c>
      <c r="I12" s="17" t="s">
        <v>23</v>
      </c>
      <c r="J12" s="14"/>
      <c r="K12" s="15"/>
      <c r="L12" s="15"/>
      <c r="M12" s="15"/>
      <c r="N12" s="15"/>
      <c r="O12" s="15"/>
    </row>
    <row r="13" s="1" customFormat="1" ht="60" customHeight="1" spans="1:15">
      <c r="A13" s="9">
        <v>8</v>
      </c>
      <c r="B13" s="20" t="s">
        <v>33</v>
      </c>
      <c r="C13" s="10" t="s">
        <v>22</v>
      </c>
      <c r="D13" s="20" t="s">
        <v>17</v>
      </c>
      <c r="E13" s="20" t="s">
        <v>34</v>
      </c>
      <c r="F13" s="11">
        <v>3100</v>
      </c>
      <c r="G13" s="11"/>
      <c r="H13" s="12">
        <f t="shared" si="0"/>
        <v>0</v>
      </c>
      <c r="I13" s="17" t="s">
        <v>23</v>
      </c>
      <c r="J13" s="14"/>
      <c r="K13" s="15"/>
      <c r="L13" s="15"/>
      <c r="M13" s="15"/>
      <c r="N13" s="15"/>
      <c r="O13" s="15"/>
    </row>
    <row r="14" s="1" customFormat="1" ht="60" customHeight="1" spans="1:15">
      <c r="A14" s="21" t="s">
        <v>35</v>
      </c>
      <c r="B14" s="21"/>
      <c r="C14" s="21"/>
      <c r="D14" s="21"/>
      <c r="E14" s="22">
        <f>SUM(H6:H13)</f>
        <v>0</v>
      </c>
      <c r="F14" s="22"/>
      <c r="G14" s="22"/>
      <c r="H14" s="22"/>
      <c r="I14" s="22"/>
      <c r="J14" s="22"/>
      <c r="K14" s="15"/>
      <c r="L14" s="15"/>
      <c r="M14" s="15"/>
      <c r="N14" s="15"/>
      <c r="O14" s="15"/>
    </row>
    <row r="15" s="1" customFormat="1" ht="69" customHeight="1" spans="1:15">
      <c r="A15" s="21" t="s">
        <v>36</v>
      </c>
      <c r="B15" s="21"/>
      <c r="C15" s="21"/>
      <c r="D15" s="21"/>
      <c r="E15" s="21"/>
      <c r="F15" s="23" t="s">
        <v>37</v>
      </c>
      <c r="G15" s="24">
        <f>E14</f>
        <v>0</v>
      </c>
      <c r="H15" s="24"/>
      <c r="I15" s="24"/>
      <c r="J15" s="24"/>
      <c r="K15" s="15"/>
      <c r="L15" s="15"/>
      <c r="M15" s="15"/>
      <c r="N15" s="15"/>
      <c r="O15" s="15"/>
    </row>
    <row r="16" s="1" customFormat="1" ht="69" customHeight="1" spans="1:15">
      <c r="A16" s="21" t="s">
        <v>38</v>
      </c>
      <c r="B16" s="21"/>
      <c r="C16" s="21"/>
      <c r="D16" s="21"/>
      <c r="E16" s="21"/>
      <c r="F16" s="23" t="s">
        <v>39</v>
      </c>
      <c r="G16" s="24"/>
      <c r="H16" s="24"/>
      <c r="I16" s="24"/>
      <c r="J16" s="24"/>
      <c r="K16" s="15"/>
      <c r="L16" s="15"/>
      <c r="M16" s="15"/>
      <c r="N16" s="15"/>
      <c r="O16" s="15"/>
    </row>
    <row r="17" s="1" customFormat="1" ht="69" customHeight="1" spans="1:15">
      <c r="A17" s="21" t="s">
        <v>40</v>
      </c>
      <c r="B17" s="21"/>
      <c r="C17" s="21"/>
      <c r="D17" s="21"/>
      <c r="E17" s="21"/>
      <c r="F17" s="23" t="s">
        <v>41</v>
      </c>
      <c r="G17" s="24"/>
      <c r="H17" s="24"/>
      <c r="I17" s="24"/>
      <c r="J17" s="24"/>
      <c r="K17" s="15"/>
      <c r="L17" s="15"/>
      <c r="M17" s="15"/>
      <c r="N17" s="15"/>
      <c r="O17" s="15"/>
    </row>
    <row r="18" s="1" customFormat="1" ht="41" customHeight="1" spans="1:15">
      <c r="I18" s="25"/>
      <c r="J18" s="15"/>
      <c r="K18" s="15"/>
      <c r="L18" s="15"/>
      <c r="M18" s="15"/>
      <c r="N18" s="15"/>
      <c r="O18" s="15"/>
    </row>
    <row r="19" ht="55" customHeight="1"/>
    <row r="20" ht="69" customHeight="1"/>
    <row r="21" ht="34" customHeight="1"/>
  </sheetData>
  <mergeCells count="17">
    <mergeCell ref="A1:J1"/>
    <mergeCell ref="A2:B2"/>
    <mergeCell ref="C2:J2"/>
    <mergeCell ref="A14:D14"/>
    <mergeCell ref="E14:J14"/>
    <mergeCell ref="A15:B15"/>
    <mergeCell ref="C15:E15"/>
    <mergeCell ref="G15:J15"/>
    <mergeCell ref="A16:B16"/>
    <mergeCell ref="C16:E16"/>
    <mergeCell ref="G16:J16"/>
    <mergeCell ref="A17:B17"/>
    <mergeCell ref="C17:E17"/>
    <mergeCell ref="G17:J17"/>
    <mergeCell ref="J6:J13"/>
    <mergeCell ref="A3:B4"/>
    <mergeCell ref="C3:J4"/>
  </mergeCells>
  <printOptions horizontalCentered="1" verticalCentered="1"/>
  <pageMargins left="0.629861111111111" right="0.629861111111111" top="0.393055555555556" bottom="0.393055555555556" header="0" footer="0.393055555555556"/>
  <pageSetup paperSize="9" scale="6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ZP65</dc:creator>
  <cp:lastModifiedBy>Seven7</cp:lastModifiedBy>
  <dcterms:created xsi:type="dcterms:W3CDTF">2023-10-19T02:11:00Z</dcterms:created>
  <dcterms:modified xsi:type="dcterms:W3CDTF">2025-11-20T08:55:47Z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B5CC3BE11F144A5DADDF5E25DE3CA3C9_13</vt:lpwstr>
  </property>
  <property fmtid="{D5CDD505-2E9C-101B-9397-08002B2CF9AE}" pid="3" name="KSOProductBuildVer">
    <vt:lpwstr>2052-12.1.0.23542</vt:lpwstr>
  </property>
</Properties>
</file>